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2" sheetId="2" r:id="rId1"/>
  </sheets>
  <calcPr calcId="144525" iterate="1" iterateCount="100" iterateDelta="0.001"/>
</workbook>
</file>

<file path=xl/sharedStrings.xml><?xml version="1.0" encoding="utf-8"?>
<sst xmlns="http://schemas.openxmlformats.org/spreadsheetml/2006/main" count="34">
  <si>
    <t>附表4-2</t>
  </si>
  <si>
    <t>上年度米东区本级政府专项债券项目表</t>
  </si>
  <si>
    <t>单位：亿元</t>
  </si>
  <si>
    <t>序号</t>
  </si>
  <si>
    <t>主管部门</t>
  </si>
  <si>
    <t>项目单位</t>
  </si>
  <si>
    <t>项目名称</t>
  </si>
  <si>
    <t>债券金额</t>
  </si>
  <si>
    <t>债券类型</t>
  </si>
  <si>
    <t>偿还来源</t>
  </si>
  <si>
    <t>债券期限</t>
  </si>
  <si>
    <t>利率</t>
  </si>
  <si>
    <t>债券存续期内还本付息</t>
  </si>
  <si>
    <t>合计</t>
  </si>
  <si>
    <t>米东区水务局</t>
  </si>
  <si>
    <t>乌鲁木齐市米东区供水管网及配套设施完善工程项目</t>
  </si>
  <si>
    <t>专项债券</t>
  </si>
  <si>
    <t>专项收入</t>
  </si>
  <si>
    <t>米东区城镇排水管网新建及改造项目</t>
  </si>
  <si>
    <t>米东区黑沟片区给水管线工程项目</t>
  </si>
  <si>
    <t>米东区黑沟片区污水资源化利用工程项目</t>
  </si>
  <si>
    <t>米东区教育局</t>
  </si>
  <si>
    <t>乌鲁木齐市第八幼儿园建设项目</t>
  </si>
  <si>
    <t>米东区科学技术局</t>
  </si>
  <si>
    <t>乌鲁木齐国家农业科技园米东马场湖核心区建设项目</t>
  </si>
  <si>
    <t>米东区建设局</t>
  </si>
  <si>
    <t>米东区精细化工产业创新园及中小微企业创新创业园基础设施二期建设项目</t>
  </si>
  <si>
    <t>米东区城市管理局</t>
  </si>
  <si>
    <t>米东区城镇生活垃圾分类和收转运系统建设项目</t>
  </si>
  <si>
    <t>米东区卫健委</t>
  </si>
  <si>
    <t>乌鲁木齐市米东区卡子湾社区卫生服务中心</t>
  </si>
  <si>
    <t>乌鲁木齐市米东区卡子湾片区医养结合项目</t>
  </si>
  <si>
    <t>...</t>
  </si>
  <si>
    <t>备注：所有专项债券在进入项目储备库之前，全部编制《项目实施方案》，全面反映项目收支预算总体平衡方案和分年平衡方案，并经过独立第三方进行评审。</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</si>
</sst>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6">
    <font>
      <sz val="11"/>
      <color theme="1"/>
      <name val="宋体"/>
      <charset val="134"/>
      <scheme val="minor"/>
    </font>
    <font>
      <sz val="11"/>
      <color theme="1"/>
      <name val="黑体"/>
      <charset val="134"/>
    </font>
    <font>
      <sz val="12"/>
      <color theme="1"/>
      <name val="黑体"/>
      <charset val="134"/>
    </font>
    <font>
      <b/>
      <sz val="16"/>
      <color theme="1"/>
      <name val="宋体"/>
      <charset val="134"/>
      <scheme val="minor"/>
    </font>
    <font>
      <b/>
      <sz val="11"/>
      <color theme="1"/>
      <name val="宋体"/>
      <charset val="134"/>
      <scheme val="minor"/>
    </font>
    <font>
      <sz val="11"/>
      <color indexed="8"/>
      <name val="宋体"/>
      <charset val="1"/>
      <scheme val="minor"/>
    </font>
    <font>
      <sz val="11"/>
      <name val="宋体"/>
      <charset val="134"/>
      <scheme val="minor"/>
    </font>
    <font>
      <sz val="11"/>
      <color theme="1"/>
      <name val="宋体"/>
      <charset val="0"/>
      <scheme val="minor"/>
    </font>
    <font>
      <sz val="11"/>
      <color rgb="FF006100"/>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u/>
      <sz val="11"/>
      <color rgb="FF0000FF"/>
      <name val="宋体"/>
      <charset val="0"/>
      <scheme val="minor"/>
    </font>
    <font>
      <b/>
      <sz val="11"/>
      <color rgb="FF3F3F3F"/>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8" borderId="0" applyNumberFormat="0" applyBorder="0" applyAlignment="0" applyProtection="0">
      <alignment vertical="center"/>
    </xf>
    <xf numFmtId="0" fontId="17"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6" fillId="16"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4" applyNumberFormat="0" applyFont="0" applyAlignment="0" applyProtection="0">
      <alignment vertical="center"/>
    </xf>
    <xf numFmtId="0" fontId="10" fillId="25"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0" fillId="27" borderId="0" applyNumberFormat="0" applyBorder="0" applyAlignment="0" applyProtection="0">
      <alignment vertical="center"/>
    </xf>
    <xf numFmtId="0" fontId="20" fillId="0" borderId="11" applyNumberFormat="0" applyFill="0" applyAlignment="0" applyProtection="0">
      <alignment vertical="center"/>
    </xf>
    <xf numFmtId="0" fontId="10" fillId="21" borderId="0" applyNumberFormat="0" applyBorder="0" applyAlignment="0" applyProtection="0">
      <alignment vertical="center"/>
    </xf>
    <xf numFmtId="0" fontId="15" fillId="14" borderId="8" applyNumberFormat="0" applyAlignment="0" applyProtection="0">
      <alignment vertical="center"/>
    </xf>
    <xf numFmtId="0" fontId="21" fillId="14" borderId="9" applyNumberFormat="0" applyAlignment="0" applyProtection="0">
      <alignment vertical="center"/>
    </xf>
    <xf numFmtId="0" fontId="9" fillId="7" borderId="5" applyNumberFormat="0" applyAlignment="0" applyProtection="0">
      <alignment vertical="center"/>
    </xf>
    <xf numFmtId="0" fontId="7" fillId="4" borderId="0" applyNumberFormat="0" applyBorder="0" applyAlignment="0" applyProtection="0">
      <alignment vertical="center"/>
    </xf>
    <xf numFmtId="0" fontId="10" fillId="28" borderId="0" applyNumberFormat="0" applyBorder="0" applyAlignment="0" applyProtection="0">
      <alignment vertical="center"/>
    </xf>
    <xf numFmtId="0" fontId="11" fillId="0" borderId="6" applyNumberFormat="0" applyFill="0" applyAlignment="0" applyProtection="0">
      <alignment vertical="center"/>
    </xf>
    <xf numFmtId="0" fontId="13" fillId="0" borderId="7" applyNumberFormat="0" applyFill="0" applyAlignment="0" applyProtection="0">
      <alignment vertical="center"/>
    </xf>
    <xf numFmtId="0" fontId="8" fillId="3" borderId="0" applyNumberFormat="0" applyBorder="0" applyAlignment="0" applyProtection="0">
      <alignment vertical="center"/>
    </xf>
    <xf numFmtId="0" fontId="19" fillId="24" borderId="0" applyNumberFormat="0" applyBorder="0" applyAlignment="0" applyProtection="0">
      <alignment vertical="center"/>
    </xf>
    <xf numFmtId="0" fontId="7" fillId="26" borderId="0" applyNumberFormat="0" applyBorder="0" applyAlignment="0" applyProtection="0">
      <alignment vertical="center"/>
    </xf>
    <xf numFmtId="0" fontId="10" fillId="30" borderId="0" applyNumberFormat="0" applyBorder="0" applyAlignment="0" applyProtection="0">
      <alignment vertical="center"/>
    </xf>
    <xf numFmtId="0" fontId="7" fillId="1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7" fillId="15" borderId="0" applyNumberFormat="0" applyBorder="0" applyAlignment="0" applyProtection="0">
      <alignment vertical="center"/>
    </xf>
    <xf numFmtId="0" fontId="10" fillId="29" borderId="0" applyNumberFormat="0" applyBorder="0" applyAlignment="0" applyProtection="0">
      <alignment vertical="center"/>
    </xf>
    <xf numFmtId="0" fontId="10" fillId="12" borderId="0" applyNumberFormat="0" applyBorder="0" applyAlignment="0" applyProtection="0">
      <alignment vertical="center"/>
    </xf>
    <xf numFmtId="0" fontId="7" fillId="2" borderId="0" applyNumberFormat="0" applyBorder="0" applyAlignment="0" applyProtection="0">
      <alignment vertical="center"/>
    </xf>
    <xf numFmtId="0" fontId="7" fillId="23" borderId="0" applyNumberFormat="0" applyBorder="0" applyAlignment="0" applyProtection="0">
      <alignment vertical="center"/>
    </xf>
    <xf numFmtId="0" fontId="10" fillId="13" borderId="0" applyNumberFormat="0" applyBorder="0" applyAlignment="0" applyProtection="0">
      <alignment vertical="center"/>
    </xf>
    <xf numFmtId="0" fontId="7" fillId="6"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7" fillId="22" borderId="0" applyNumberFormat="0" applyBorder="0" applyAlignment="0" applyProtection="0">
      <alignment vertical="center"/>
    </xf>
    <xf numFmtId="0" fontId="10" fillId="20" borderId="0" applyNumberFormat="0" applyBorder="0" applyAlignment="0" applyProtection="0">
      <alignment vertical="center"/>
    </xf>
  </cellStyleXfs>
  <cellXfs count="24">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vertical="center"/>
    </xf>
    <xf numFmtId="0" fontId="3"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vertical="center"/>
    </xf>
    <xf numFmtId="0" fontId="0" fillId="0" borderId="2" xfId="0" applyFont="1" applyFill="1" applyBorder="1" applyAlignment="1">
      <alignment horizontal="center" vertical="center"/>
    </xf>
    <xf numFmtId="0" fontId="5" fillId="0" borderId="2" xfId="0" applyFont="1" applyFill="1" applyBorder="1" applyAlignment="1">
      <alignment vertical="center"/>
    </xf>
    <xf numFmtId="0" fontId="5" fillId="0" borderId="2" xfId="0" applyFont="1" applyFill="1" applyBorder="1" applyAlignment="1">
      <alignment vertical="center" wrapText="1"/>
    </xf>
    <xf numFmtId="4" fontId="6"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xf>
    <xf numFmtId="0" fontId="0" fillId="0" borderId="2" xfId="0" applyFont="1" applyFill="1" applyBorder="1" applyAlignment="1">
      <alignment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0" xfId="0" applyFont="1" applyFill="1" applyAlignment="1">
      <alignment horizontal="right" vertical="center"/>
    </xf>
    <xf numFmtId="10" fontId="5" fillId="0" borderId="2" xfId="0" applyNumberFormat="1" applyFont="1" applyFill="1" applyBorder="1" applyAlignment="1">
      <alignment vertical="center"/>
    </xf>
    <xf numFmtId="176" fontId="4" fillId="0" borderId="2" xfId="0" applyNumberFormat="1" applyFont="1" applyFill="1" applyBorder="1" applyAlignment="1">
      <alignment vertical="center"/>
    </xf>
    <xf numFmtId="176" fontId="5" fillId="0" borderId="2"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tabSelected="1" workbookViewId="0">
      <selection activeCell="E9" sqref="E9"/>
    </sheetView>
  </sheetViews>
  <sheetFormatPr defaultColWidth="9" defaultRowHeight="13.5"/>
  <cols>
    <col min="1" max="1" width="8" style="1" customWidth="1"/>
    <col min="2" max="2" width="18.125" style="1" customWidth="1"/>
    <col min="3" max="3" width="18.625" style="1" customWidth="1"/>
    <col min="4" max="4" width="31.125" style="1" customWidth="1"/>
    <col min="5" max="5" width="10.75" style="1" customWidth="1"/>
    <col min="6" max="6" width="12.5" style="1" customWidth="1"/>
    <col min="7" max="7" width="13.375" style="1" customWidth="1"/>
    <col min="8" max="8" width="6.5" style="1" customWidth="1"/>
    <col min="9" max="9" width="6" style="1" customWidth="1"/>
    <col min="10" max="10" width="12.5" style="1" customWidth="1"/>
    <col min="11" max="16384" width="9" style="1"/>
  </cols>
  <sheetData>
    <row r="1" s="1" customFormat="1" ht="20.1" customHeight="1" spans="1:10">
      <c r="A1" s="2" t="s">
        <v>0</v>
      </c>
      <c r="B1" s="3"/>
      <c r="C1" s="4"/>
      <c r="D1" s="4"/>
      <c r="E1" s="4"/>
      <c r="F1" s="4"/>
      <c r="G1" s="4"/>
      <c r="H1" s="4"/>
      <c r="I1" s="4"/>
      <c r="J1" s="4"/>
    </row>
    <row r="2" s="1" customFormat="1" ht="33" customHeight="1" spans="1:10">
      <c r="A2" s="5" t="s">
        <v>1</v>
      </c>
      <c r="B2" s="5"/>
      <c r="C2" s="5"/>
      <c r="D2" s="5"/>
      <c r="E2" s="5"/>
      <c r="F2" s="5"/>
      <c r="G2" s="5"/>
      <c r="H2" s="5"/>
      <c r="I2" s="5"/>
      <c r="J2" s="5"/>
    </row>
    <row r="3" s="1" customFormat="1" ht="20.1" customHeight="1" spans="1:10">
      <c r="A3" s="6"/>
      <c r="B3" s="7"/>
      <c r="J3" s="20" t="s">
        <v>2</v>
      </c>
    </row>
    <row r="4" s="1" customFormat="1" ht="34" customHeight="1" spans="1:10">
      <c r="A4" s="8" t="s">
        <v>3</v>
      </c>
      <c r="B4" s="8" t="s">
        <v>4</v>
      </c>
      <c r="C4" s="8" t="s">
        <v>5</v>
      </c>
      <c r="D4" s="8" t="s">
        <v>6</v>
      </c>
      <c r="E4" s="8" t="s">
        <v>7</v>
      </c>
      <c r="F4" s="9" t="s">
        <v>8</v>
      </c>
      <c r="G4" s="8" t="s">
        <v>9</v>
      </c>
      <c r="H4" s="10" t="s">
        <v>10</v>
      </c>
      <c r="I4" s="8" t="s">
        <v>11</v>
      </c>
      <c r="J4" s="10" t="s">
        <v>12</v>
      </c>
    </row>
    <row r="5" s="1" customFormat="1" ht="27.95" customHeight="1" spans="1:10">
      <c r="A5" s="9" t="s">
        <v>13</v>
      </c>
      <c r="B5" s="9"/>
      <c r="C5" s="11"/>
      <c r="D5" s="11"/>
      <c r="E5" s="11">
        <f>SUM(E6:E14)</f>
        <v>13.2</v>
      </c>
      <c r="F5" s="11"/>
      <c r="G5" s="11"/>
      <c r="H5" s="11"/>
      <c r="I5" s="21"/>
      <c r="J5" s="22">
        <f>SUM(J6:J14)</f>
        <v>20.7349</v>
      </c>
    </row>
    <row r="6" s="1" customFormat="1" ht="27.95" customHeight="1" spans="1:10">
      <c r="A6" s="12">
        <v>1</v>
      </c>
      <c r="B6" s="13" t="s">
        <v>14</v>
      </c>
      <c r="C6" s="13" t="s">
        <v>14</v>
      </c>
      <c r="D6" s="14" t="s">
        <v>15</v>
      </c>
      <c r="E6" s="13">
        <v>2.9</v>
      </c>
      <c r="F6" s="15" t="s">
        <v>16</v>
      </c>
      <c r="G6" s="16" t="s">
        <v>17</v>
      </c>
      <c r="H6" s="13">
        <v>10</v>
      </c>
      <c r="I6" s="21">
        <v>0.0339</v>
      </c>
      <c r="J6" s="23">
        <f>E6*I6*H6+E6</f>
        <v>3.8831</v>
      </c>
    </row>
    <row r="7" s="1" customFormat="1" ht="27.95" customHeight="1" spans="1:10">
      <c r="A7" s="12">
        <v>2</v>
      </c>
      <c r="B7" s="13" t="s">
        <v>14</v>
      </c>
      <c r="C7" s="13" t="s">
        <v>14</v>
      </c>
      <c r="D7" s="14" t="s">
        <v>18</v>
      </c>
      <c r="E7" s="13">
        <v>3.2</v>
      </c>
      <c r="F7" s="15" t="s">
        <v>16</v>
      </c>
      <c r="G7" s="16" t="s">
        <v>17</v>
      </c>
      <c r="H7" s="13">
        <v>20</v>
      </c>
      <c r="I7" s="21">
        <v>0.038</v>
      </c>
      <c r="J7" s="23">
        <f t="shared" ref="J7:J14" si="0">E7*I7*H7+E7</f>
        <v>5.632</v>
      </c>
    </row>
    <row r="8" s="1" customFormat="1" ht="27.95" customHeight="1" spans="1:10">
      <c r="A8" s="12">
        <v>3</v>
      </c>
      <c r="B8" s="13" t="s">
        <v>14</v>
      </c>
      <c r="C8" s="13" t="s">
        <v>14</v>
      </c>
      <c r="D8" s="14" t="s">
        <v>19</v>
      </c>
      <c r="E8" s="13">
        <v>0.4</v>
      </c>
      <c r="F8" s="15" t="s">
        <v>16</v>
      </c>
      <c r="G8" s="16" t="s">
        <v>17</v>
      </c>
      <c r="H8" s="13">
        <v>10</v>
      </c>
      <c r="I8" s="21">
        <v>0.0336</v>
      </c>
      <c r="J8" s="23">
        <f t="shared" si="0"/>
        <v>0.5344</v>
      </c>
    </row>
    <row r="9" s="1" customFormat="1" ht="27.95" customHeight="1" spans="1:10">
      <c r="A9" s="12">
        <v>4</v>
      </c>
      <c r="B9" s="13" t="s">
        <v>14</v>
      </c>
      <c r="C9" s="13" t="s">
        <v>14</v>
      </c>
      <c r="D9" s="14" t="s">
        <v>20</v>
      </c>
      <c r="E9" s="13">
        <v>1</v>
      </c>
      <c r="F9" s="15" t="s">
        <v>16</v>
      </c>
      <c r="G9" s="16" t="s">
        <v>17</v>
      </c>
      <c r="H9" s="13">
        <v>20</v>
      </c>
      <c r="I9" s="21">
        <v>0.038</v>
      </c>
      <c r="J9" s="23">
        <f t="shared" si="0"/>
        <v>1.76</v>
      </c>
    </row>
    <row r="10" s="1" customFormat="1" ht="27.95" customHeight="1" spans="1:10">
      <c r="A10" s="12">
        <v>5</v>
      </c>
      <c r="B10" s="13" t="s">
        <v>21</v>
      </c>
      <c r="C10" s="13" t="s">
        <v>21</v>
      </c>
      <c r="D10" s="14" t="s">
        <v>22</v>
      </c>
      <c r="E10" s="13">
        <v>0.3</v>
      </c>
      <c r="F10" s="15" t="s">
        <v>16</v>
      </c>
      <c r="G10" s="16" t="s">
        <v>17</v>
      </c>
      <c r="H10" s="13">
        <v>10</v>
      </c>
      <c r="I10" s="21">
        <v>0.0339</v>
      </c>
      <c r="J10" s="23">
        <f t="shared" si="0"/>
        <v>0.4017</v>
      </c>
    </row>
    <row r="11" s="1" customFormat="1" ht="27.95" customHeight="1" spans="1:10">
      <c r="A11" s="12">
        <v>6</v>
      </c>
      <c r="B11" s="13" t="s">
        <v>23</v>
      </c>
      <c r="C11" s="13" t="s">
        <v>23</v>
      </c>
      <c r="D11" s="14" t="s">
        <v>24</v>
      </c>
      <c r="E11" s="13">
        <v>1</v>
      </c>
      <c r="F11" s="15" t="s">
        <v>16</v>
      </c>
      <c r="G11" s="16" t="s">
        <v>17</v>
      </c>
      <c r="H11" s="13">
        <v>15</v>
      </c>
      <c r="I11" s="21">
        <v>0.0374</v>
      </c>
      <c r="J11" s="23">
        <f t="shared" si="0"/>
        <v>1.561</v>
      </c>
    </row>
    <row r="12" s="1" customFormat="1" ht="27.95" customHeight="1" spans="1:10">
      <c r="A12" s="12">
        <v>7</v>
      </c>
      <c r="B12" s="13" t="s">
        <v>25</v>
      </c>
      <c r="C12" s="13" t="s">
        <v>25</v>
      </c>
      <c r="D12" s="14" t="s">
        <v>26</v>
      </c>
      <c r="E12" s="13">
        <v>3.5</v>
      </c>
      <c r="F12" s="15" t="s">
        <v>16</v>
      </c>
      <c r="G12" s="16" t="s">
        <v>17</v>
      </c>
      <c r="H12" s="13">
        <v>15</v>
      </c>
      <c r="I12" s="21">
        <v>0.0374</v>
      </c>
      <c r="J12" s="23">
        <f t="shared" si="0"/>
        <v>5.4635</v>
      </c>
    </row>
    <row r="13" s="1" customFormat="1" ht="27.95" customHeight="1" spans="1:10">
      <c r="A13" s="12">
        <v>8</v>
      </c>
      <c r="B13" s="13" t="s">
        <v>27</v>
      </c>
      <c r="C13" s="13" t="s">
        <v>27</v>
      </c>
      <c r="D13" s="14" t="s">
        <v>28</v>
      </c>
      <c r="E13" s="13">
        <v>0.7</v>
      </c>
      <c r="F13" s="15" t="s">
        <v>16</v>
      </c>
      <c r="G13" s="16" t="s">
        <v>17</v>
      </c>
      <c r="H13" s="13">
        <v>20</v>
      </c>
      <c r="I13" s="21">
        <v>0.038</v>
      </c>
      <c r="J13" s="23">
        <f t="shared" si="0"/>
        <v>1.232</v>
      </c>
    </row>
    <row r="14" s="1" customFormat="1" ht="27.95" customHeight="1" spans="1:10">
      <c r="A14" s="12">
        <v>9</v>
      </c>
      <c r="B14" s="14" t="s">
        <v>29</v>
      </c>
      <c r="C14" s="14" t="s">
        <v>30</v>
      </c>
      <c r="D14" s="14" t="s">
        <v>31</v>
      </c>
      <c r="E14" s="13">
        <v>0.2</v>
      </c>
      <c r="F14" s="15" t="s">
        <v>16</v>
      </c>
      <c r="G14" s="16" t="s">
        <v>17</v>
      </c>
      <c r="H14" s="13">
        <v>10</v>
      </c>
      <c r="I14" s="21">
        <v>0.0336</v>
      </c>
      <c r="J14" s="23">
        <f t="shared" si="0"/>
        <v>0.2672</v>
      </c>
    </row>
    <row r="15" s="1" customFormat="1" ht="27.95" customHeight="1" spans="1:10">
      <c r="A15" s="12"/>
      <c r="B15" s="12"/>
      <c r="C15" s="17"/>
      <c r="D15" s="17"/>
      <c r="E15" s="17"/>
      <c r="F15" s="17"/>
      <c r="G15" s="17"/>
      <c r="H15" s="17"/>
      <c r="I15" s="17"/>
      <c r="J15" s="17"/>
    </row>
    <row r="16" s="1" customFormat="1" ht="27.95" customHeight="1" spans="1:10">
      <c r="A16" s="12"/>
      <c r="B16" s="12"/>
      <c r="C16" s="17"/>
      <c r="D16" s="17"/>
      <c r="E16" s="17"/>
      <c r="F16" s="17"/>
      <c r="G16" s="17"/>
      <c r="H16" s="17"/>
      <c r="I16" s="17"/>
      <c r="J16" s="17"/>
    </row>
    <row r="17" s="1" customFormat="1" ht="27.95" customHeight="1" spans="1:10">
      <c r="A17" s="18" t="s">
        <v>32</v>
      </c>
      <c r="B17" s="18"/>
      <c r="C17" s="17"/>
      <c r="D17" s="17"/>
      <c r="E17" s="17"/>
      <c r="F17" s="17"/>
      <c r="G17" s="17"/>
      <c r="H17" s="17"/>
      <c r="I17" s="17"/>
      <c r="J17" s="17"/>
    </row>
    <row r="18" s="1" customFormat="1" ht="36" customHeight="1" spans="1:10">
      <c r="A18" s="19" t="s">
        <v>33</v>
      </c>
      <c r="B18" s="19"/>
      <c r="C18" s="19"/>
      <c r="D18" s="19"/>
      <c r="E18" s="19"/>
      <c r="F18" s="19"/>
      <c r="G18" s="19"/>
      <c r="H18" s="19"/>
      <c r="I18" s="19"/>
      <c r="J18" s="19"/>
    </row>
  </sheetData>
  <mergeCells count="2">
    <mergeCell ref="A2:J2"/>
    <mergeCell ref="A18:J18"/>
  </mergeCells>
  <printOptions horizontalCentered="1"/>
  <pageMargins left="0.511805555555556" right="0.511805555555556" top="0.786805555555556" bottom="0.786805555555556" header="0" footer="0"/>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李亚军(4002)</cp:lastModifiedBy>
  <dcterms:created xsi:type="dcterms:W3CDTF">2021-07-29T09:16:00Z</dcterms:created>
  <dcterms:modified xsi:type="dcterms:W3CDTF">2022-02-08T08:26:27Z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2052-11.1.0.7875</vt:lpwstr>
  </property>
</Properties>
</file>